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Tab6_2010" sheetId="1" r:id="rId1"/>
  </sheets>
  <definedNames/>
  <calcPr fullCalcOnLoad="1"/>
</workbook>
</file>

<file path=xl/sharedStrings.xml><?xml version="1.0" encoding="utf-8"?>
<sst xmlns="http://schemas.openxmlformats.org/spreadsheetml/2006/main" count="130" uniqueCount="77">
  <si>
    <t>katkod</t>
  </si>
  <si>
    <t>pocuzn</t>
  </si>
  <si>
    <t>pufuzn</t>
  </si>
  <si>
    <t>pocjimp</t>
  </si>
  <si>
    <t>pufjimp</t>
  </si>
  <si>
    <t>pocjneimp</t>
  </si>
  <si>
    <t>pufjneimp</t>
  </si>
  <si>
    <t>pocjrec</t>
  </si>
  <si>
    <t>pufjrec</t>
  </si>
  <si>
    <t>pocbc</t>
  </si>
  <si>
    <t>pufbc</t>
  </si>
  <si>
    <t>pocd</t>
  </si>
  <si>
    <t>pufd</t>
  </si>
  <si>
    <t>pocp</t>
  </si>
  <si>
    <t>pufp</t>
  </si>
  <si>
    <t>pocf</t>
  </si>
  <si>
    <t>puff</t>
  </si>
  <si>
    <t>pocg</t>
  </si>
  <si>
    <t>pufg</t>
  </si>
  <si>
    <t>poch</t>
  </si>
  <si>
    <t>pufh</t>
  </si>
  <si>
    <t>pocn</t>
  </si>
  <si>
    <t>pufn</t>
  </si>
  <si>
    <t>pocr</t>
  </si>
  <si>
    <t>pufr</t>
  </si>
  <si>
    <t>pocv</t>
  </si>
  <si>
    <t>pufv</t>
  </si>
  <si>
    <t>pocs</t>
  </si>
  <si>
    <t>pufs</t>
  </si>
  <si>
    <t>pocz</t>
  </si>
  <si>
    <t>pufz</t>
  </si>
  <si>
    <t>poct</t>
  </si>
  <si>
    <t>puft</t>
  </si>
  <si>
    <t>pocneu</t>
  </si>
  <si>
    <t>AV</t>
  </si>
  <si>
    <t>PF</t>
  </si>
  <si>
    <t>SP</t>
  </si>
  <si>
    <t>VS</t>
  </si>
  <si>
    <t>Kategorie</t>
  </si>
  <si>
    <t xml:space="preserve">Ohodnocené výsledky celkem  </t>
  </si>
  <si>
    <r>
      <t>J</t>
    </r>
    <r>
      <rPr>
        <b/>
        <vertAlign val="subscript"/>
        <sz val="10"/>
        <rFont val="Arial"/>
        <family val="2"/>
      </rPr>
      <t>imp</t>
    </r>
    <r>
      <rPr>
        <b/>
        <sz val="10"/>
        <rFont val="Arial"/>
        <family val="2"/>
      </rPr>
      <t xml:space="preserve"> - článek v impaktovaném časopise</t>
    </r>
  </si>
  <si>
    <r>
      <t>J</t>
    </r>
    <r>
      <rPr>
        <b/>
        <vertAlign val="subscript"/>
        <sz val="10"/>
        <rFont val="Arial"/>
        <family val="2"/>
      </rPr>
      <t>neimp</t>
    </r>
    <r>
      <rPr>
        <b/>
        <sz val="10"/>
        <rFont val="Arial"/>
        <family val="2"/>
      </rPr>
      <t xml:space="preserve"> - článek v českém recenz. časopise</t>
    </r>
  </si>
  <si>
    <r>
      <t>J</t>
    </r>
    <r>
      <rPr>
        <b/>
        <vertAlign val="subscript"/>
        <sz val="10"/>
        <rFont val="Arial"/>
        <family val="2"/>
      </rPr>
      <t xml:space="preserve">neimp - </t>
    </r>
    <r>
      <rPr>
        <b/>
        <sz val="10"/>
        <rFont val="Arial"/>
        <family val="2"/>
      </rPr>
      <t>článek ve světové databázi SCOPUS, ERIH</t>
    </r>
  </si>
  <si>
    <t>B,C - kniha,kapitola v knize</t>
  </si>
  <si>
    <t>D - článek ve sborníku</t>
  </si>
  <si>
    <t>P - patent</t>
  </si>
  <si>
    <t>F - užitný, průmyslový vzor</t>
  </si>
  <si>
    <t>G - prototyp, funkční vzorek</t>
  </si>
  <si>
    <t>H - poskytovatelem realiz. výsledek</t>
  </si>
  <si>
    <t>N - certif. metodika, postup</t>
  </si>
  <si>
    <t>R - software</t>
  </si>
  <si>
    <t>V - výzkumná zpráva "U"</t>
  </si>
  <si>
    <t>S - prototyp, upl. metodika</t>
  </si>
  <si>
    <t xml:space="preserve">Z - poloprovoz,plemeno </t>
  </si>
  <si>
    <t>T - prototyp, poloprovoz</t>
  </si>
  <si>
    <t xml:space="preserve">Bez bod. ohodn. </t>
  </si>
  <si>
    <t xml:space="preserve">Počet </t>
  </si>
  <si>
    <t>Body</t>
  </si>
  <si>
    <t>celkem</t>
  </si>
  <si>
    <t>Tabulka č.6. - Konečné výsledky Hodnocení VO, agregované podle kategorie VO</t>
  </si>
  <si>
    <t>Body po korekci</t>
  </si>
  <si>
    <t>boduzn</t>
  </si>
  <si>
    <t>bodjimp</t>
  </si>
  <si>
    <t>bodjneimp</t>
  </si>
  <si>
    <t>bodjrec</t>
  </si>
  <si>
    <t>bodbc</t>
  </si>
  <si>
    <t>bodd</t>
  </si>
  <si>
    <t>bodp</t>
  </si>
  <si>
    <t>bodf</t>
  </si>
  <si>
    <t>bodg</t>
  </si>
  <si>
    <t>bodh</t>
  </si>
  <si>
    <t>bodn</t>
  </si>
  <si>
    <t>bodr</t>
  </si>
  <si>
    <t>bodv</t>
  </si>
  <si>
    <t>bods</t>
  </si>
  <si>
    <t>bodz</t>
  </si>
  <si>
    <t>bodt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</si>
</sst>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"/>
  </numFmts>
  <fonts count="43">
    <font>
      <sz val="10"/>
      <name val="Arial"/>
      <family val="0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2" fillId="33" borderId="16" xfId="0" applyNumberFormat="1" applyFont="1" applyFill="1" applyBorder="1" applyAlignment="1">
      <alignment/>
    </xf>
    <xf numFmtId="165" fontId="2" fillId="33" borderId="17" xfId="0" applyNumberFormat="1" applyFont="1" applyFill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37"/>
  <sheetViews>
    <sheetView tabSelected="1" zoomScalePageLayoutView="0" workbookViewId="0" topLeftCell="A7">
      <selection activeCell="A32" sqref="A32:A37"/>
    </sheetView>
  </sheetViews>
  <sheetFormatPr defaultColWidth="11.421875" defaultRowHeight="12.75"/>
  <cols>
    <col min="1" max="1" width="10.28125" style="0" customWidth="1"/>
    <col min="2" max="2" width="11.28125" style="0" bestFit="1" customWidth="1"/>
    <col min="3" max="3" width="12.8515625" style="0" bestFit="1" customWidth="1"/>
    <col min="4" max="4" width="12.421875" style="0" customWidth="1"/>
    <col min="5" max="5" width="10.28125" style="0" bestFit="1" customWidth="1"/>
    <col min="6" max="6" width="12.8515625" style="0" bestFit="1" customWidth="1"/>
    <col min="7" max="7" width="12.57421875" style="0" customWidth="1"/>
    <col min="8" max="8" width="10.00390625" style="0" customWidth="1"/>
    <col min="9" max="9" width="11.00390625" style="0" customWidth="1"/>
    <col min="10" max="10" width="11.28125" style="0" customWidth="1"/>
    <col min="11" max="11" width="10.28125" style="0" bestFit="1" customWidth="1"/>
    <col min="12" max="12" width="11.28125" style="0" bestFit="1" customWidth="1"/>
    <col min="13" max="13" width="11.28125" style="0" customWidth="1"/>
    <col min="14" max="14" width="9.8515625" style="0" customWidth="1"/>
    <col min="15" max="15" width="10.8515625" style="0" customWidth="1"/>
    <col min="16" max="16" width="11.28125" style="0" customWidth="1"/>
    <col min="17" max="17" width="9.28125" style="0" bestFit="1" customWidth="1"/>
    <col min="18" max="18" width="11.140625" style="0" bestFit="1" customWidth="1"/>
    <col min="19" max="19" width="11.140625" style="0" customWidth="1"/>
    <col min="20" max="20" width="8.28125" style="0" bestFit="1" customWidth="1"/>
    <col min="21" max="21" width="10.28125" style="0" bestFit="1" customWidth="1"/>
    <col min="22" max="22" width="10.28125" style="0" customWidth="1"/>
    <col min="23" max="23" width="8.28125" style="0" bestFit="1" customWidth="1"/>
    <col min="24" max="24" width="10.28125" style="0" bestFit="1" customWidth="1"/>
    <col min="25" max="25" width="10.28125" style="0" customWidth="1"/>
    <col min="26" max="26" width="11.140625" style="0" bestFit="1" customWidth="1"/>
    <col min="27" max="27" width="10.00390625" style="0" bestFit="1" customWidth="1"/>
    <col min="28" max="28" width="8.00390625" style="0" bestFit="1" customWidth="1"/>
    <col min="29" max="30" width="9.00390625" style="0" bestFit="1" customWidth="1"/>
    <col min="31" max="31" width="10.00390625" style="0" bestFit="1" customWidth="1"/>
    <col min="32" max="32" width="7.00390625" style="0" bestFit="1" customWidth="1"/>
    <col min="33" max="33" width="9.00390625" style="0" bestFit="1" customWidth="1"/>
    <col min="34" max="34" width="6.140625" style="0" bestFit="1" customWidth="1"/>
    <col min="35" max="35" width="5.57421875" style="0" bestFit="1" customWidth="1"/>
    <col min="36" max="36" width="9.00390625" style="0" bestFit="1" customWidth="1"/>
    <col min="37" max="37" width="11.00390625" style="0" bestFit="1" customWidth="1"/>
    <col min="38" max="38" width="8.00390625" style="0" bestFit="1" customWidth="1"/>
    <col min="39" max="39" width="10.00390625" style="0" bestFit="1" customWidth="1"/>
    <col min="40" max="40" width="7.00390625" style="0" bestFit="1" customWidth="1"/>
    <col min="41" max="41" width="8.00390625" style="0" bestFit="1" customWidth="1"/>
    <col min="42" max="42" width="16.00390625" style="0" bestFit="1" customWidth="1"/>
  </cols>
  <sheetData>
    <row r="6" spans="1:11" ht="18">
      <c r="A6" s="5" t="s">
        <v>59</v>
      </c>
      <c r="C6" s="6"/>
      <c r="D6" s="6"/>
      <c r="E6" s="6"/>
      <c r="F6" s="6"/>
      <c r="G6" s="6"/>
      <c r="H6" s="6"/>
      <c r="I6" s="5"/>
      <c r="J6" s="5"/>
      <c r="K6" s="5"/>
    </row>
    <row r="7" spans="1:11" ht="18">
      <c r="A7" s="5"/>
      <c r="C7" s="6"/>
      <c r="D7" s="6"/>
      <c r="E7" s="6"/>
      <c r="F7" s="6"/>
      <c r="G7" s="6"/>
      <c r="H7" s="6"/>
      <c r="I7" s="5"/>
      <c r="J7" s="5"/>
      <c r="K7" s="5"/>
    </row>
    <row r="8" spans="1:11" ht="18">
      <c r="A8" s="5"/>
      <c r="C8" s="6"/>
      <c r="D8" s="6"/>
      <c r="E8" s="6"/>
      <c r="F8" s="6"/>
      <c r="G8" s="6"/>
      <c r="H8" s="6"/>
      <c r="I8" s="5"/>
      <c r="J8" s="5"/>
      <c r="K8" s="5"/>
    </row>
    <row r="9" spans="1:10" ht="18">
      <c r="A9" s="5"/>
      <c r="C9" s="6"/>
      <c r="D9" s="6"/>
      <c r="E9" s="6"/>
      <c r="F9" s="6"/>
      <c r="G9" s="6"/>
      <c r="H9" s="6"/>
      <c r="I9" s="5"/>
      <c r="J9" s="5"/>
    </row>
    <row r="10" spans="1:11" ht="18">
      <c r="A10" s="5"/>
      <c r="C10" s="6"/>
      <c r="D10" s="6"/>
      <c r="E10" s="6"/>
      <c r="F10" s="6"/>
      <c r="G10" s="6"/>
      <c r="H10" s="6"/>
      <c r="I10" s="5"/>
      <c r="J10" s="5"/>
      <c r="K10" s="5"/>
    </row>
    <row r="11" spans="1:11" ht="18">
      <c r="A11" s="5"/>
      <c r="C11" s="6"/>
      <c r="D11" s="6"/>
      <c r="E11" s="6"/>
      <c r="F11" s="6"/>
      <c r="G11" s="6"/>
      <c r="H11" s="6"/>
      <c r="I11" s="5"/>
      <c r="J11" s="5"/>
      <c r="K11" s="5"/>
    </row>
    <row r="12" ht="13.5" thickBot="1"/>
    <row r="13" spans="1:25" ht="54.75" customHeight="1">
      <c r="A13" s="25" t="s">
        <v>38</v>
      </c>
      <c r="B13" s="22" t="s">
        <v>39</v>
      </c>
      <c r="C13" s="22"/>
      <c r="D13" s="24"/>
      <c r="E13" s="22" t="s">
        <v>40</v>
      </c>
      <c r="F13" s="22"/>
      <c r="G13" s="24"/>
      <c r="H13" s="22" t="s">
        <v>42</v>
      </c>
      <c r="I13" s="22"/>
      <c r="J13" s="24"/>
      <c r="K13" s="22" t="s">
        <v>41</v>
      </c>
      <c r="L13" s="22"/>
      <c r="M13" s="24"/>
      <c r="N13" s="22" t="s">
        <v>43</v>
      </c>
      <c r="O13" s="22"/>
      <c r="P13" s="24"/>
      <c r="Q13" s="22" t="s">
        <v>44</v>
      </c>
      <c r="R13" s="22"/>
      <c r="S13" s="24"/>
      <c r="T13" s="22" t="s">
        <v>45</v>
      </c>
      <c r="U13" s="22"/>
      <c r="V13" s="24"/>
      <c r="W13" s="22" t="s">
        <v>46</v>
      </c>
      <c r="X13" s="22"/>
      <c r="Y13" s="23"/>
    </row>
    <row r="14" spans="1:25" ht="26.25" thickBot="1">
      <c r="A14" s="27"/>
      <c r="B14" s="2" t="s">
        <v>56</v>
      </c>
      <c r="C14" s="1" t="s">
        <v>57</v>
      </c>
      <c r="D14" s="1" t="s">
        <v>60</v>
      </c>
      <c r="E14" s="2" t="s">
        <v>56</v>
      </c>
      <c r="F14" s="1" t="s">
        <v>57</v>
      </c>
      <c r="G14" s="1" t="s">
        <v>60</v>
      </c>
      <c r="H14" s="2" t="s">
        <v>56</v>
      </c>
      <c r="I14" s="1" t="s">
        <v>57</v>
      </c>
      <c r="J14" s="1" t="s">
        <v>60</v>
      </c>
      <c r="K14" s="2" t="s">
        <v>56</v>
      </c>
      <c r="L14" s="1" t="s">
        <v>57</v>
      </c>
      <c r="M14" s="1" t="s">
        <v>60</v>
      </c>
      <c r="N14" s="2" t="s">
        <v>56</v>
      </c>
      <c r="O14" s="1" t="s">
        <v>57</v>
      </c>
      <c r="P14" s="1" t="s">
        <v>60</v>
      </c>
      <c r="Q14" s="2" t="s">
        <v>56</v>
      </c>
      <c r="R14" s="1" t="s">
        <v>57</v>
      </c>
      <c r="S14" s="1" t="s">
        <v>60</v>
      </c>
      <c r="T14" s="2" t="s">
        <v>56</v>
      </c>
      <c r="U14" s="1" t="s">
        <v>57</v>
      </c>
      <c r="V14" s="1" t="s">
        <v>60</v>
      </c>
      <c r="W14" s="2" t="s">
        <v>56</v>
      </c>
      <c r="X14" s="1" t="s">
        <v>57</v>
      </c>
      <c r="Y14" s="4" t="s">
        <v>60</v>
      </c>
    </row>
    <row r="15" spans="1:25" s="7" customFormat="1" ht="12.75" customHeight="1" thickBot="1">
      <c r="A15" s="13" t="s">
        <v>0</v>
      </c>
      <c r="B15" s="11" t="s">
        <v>1</v>
      </c>
      <c r="C15" s="11" t="s">
        <v>61</v>
      </c>
      <c r="D15" s="11" t="s">
        <v>2</v>
      </c>
      <c r="E15" s="11" t="s">
        <v>3</v>
      </c>
      <c r="F15" s="11" t="s">
        <v>62</v>
      </c>
      <c r="G15" s="11" t="s">
        <v>4</v>
      </c>
      <c r="H15" s="11" t="s">
        <v>5</v>
      </c>
      <c r="I15" s="11" t="s">
        <v>63</v>
      </c>
      <c r="J15" s="11" t="s">
        <v>6</v>
      </c>
      <c r="K15" s="11" t="s">
        <v>7</v>
      </c>
      <c r="L15" s="11" t="s">
        <v>64</v>
      </c>
      <c r="M15" s="11" t="s">
        <v>8</v>
      </c>
      <c r="N15" s="11" t="s">
        <v>9</v>
      </c>
      <c r="O15" s="11" t="s">
        <v>65</v>
      </c>
      <c r="P15" s="11" t="s">
        <v>10</v>
      </c>
      <c r="Q15" s="11" t="s">
        <v>11</v>
      </c>
      <c r="R15" s="11" t="s">
        <v>66</v>
      </c>
      <c r="S15" s="11" t="s">
        <v>12</v>
      </c>
      <c r="T15" s="11" t="s">
        <v>13</v>
      </c>
      <c r="U15" s="11" t="s">
        <v>67</v>
      </c>
      <c r="V15" s="11" t="s">
        <v>14</v>
      </c>
      <c r="W15" s="11" t="s">
        <v>15</v>
      </c>
      <c r="X15" s="11" t="s">
        <v>68</v>
      </c>
      <c r="Y15" s="12" t="s">
        <v>16</v>
      </c>
    </row>
    <row r="16" spans="1:25" ht="12.75">
      <c r="A16" s="18" t="s">
        <v>34</v>
      </c>
      <c r="B16" s="9">
        <v>22899.961</v>
      </c>
      <c r="C16" s="9">
        <v>766714.163</v>
      </c>
      <c r="D16" s="9">
        <v>779769.295</v>
      </c>
      <c r="E16" s="9">
        <v>12111.245</v>
      </c>
      <c r="F16" s="9">
        <v>623824.317</v>
      </c>
      <c r="G16" s="9">
        <v>623824.317</v>
      </c>
      <c r="H16" s="9">
        <v>2451.391</v>
      </c>
      <c r="I16" s="9">
        <v>27983.629</v>
      </c>
      <c r="J16" s="9">
        <v>34112.72</v>
      </c>
      <c r="K16" s="9">
        <v>1525.007</v>
      </c>
      <c r="L16" s="9">
        <v>9390.028</v>
      </c>
      <c r="M16" s="9">
        <v>11270.499</v>
      </c>
      <c r="N16" s="9">
        <v>4574.662</v>
      </c>
      <c r="O16" s="9">
        <v>45635.65</v>
      </c>
      <c r="P16" s="9">
        <v>55209.384</v>
      </c>
      <c r="Q16" s="9">
        <v>1202.808</v>
      </c>
      <c r="R16" s="9">
        <v>9622.464</v>
      </c>
      <c r="S16" s="9">
        <v>10332.518</v>
      </c>
      <c r="T16" s="9">
        <v>63.985</v>
      </c>
      <c r="U16" s="9">
        <v>5999.394</v>
      </c>
      <c r="V16" s="9">
        <v>5012.612</v>
      </c>
      <c r="W16" s="9">
        <v>20.486</v>
      </c>
      <c r="X16" s="9">
        <v>819.455</v>
      </c>
      <c r="Y16" s="10">
        <v>674.902</v>
      </c>
    </row>
    <row r="17" spans="1:25" ht="12.75">
      <c r="A17" s="19" t="s">
        <v>35</v>
      </c>
      <c r="B17" s="9">
        <v>2355.18</v>
      </c>
      <c r="C17" s="9">
        <v>80168.845</v>
      </c>
      <c r="D17" s="9">
        <v>72196.569</v>
      </c>
      <c r="E17" s="9">
        <v>196.275</v>
      </c>
      <c r="F17" s="9">
        <v>7340.644</v>
      </c>
      <c r="G17" s="9">
        <v>7340.644</v>
      </c>
      <c r="H17" s="9">
        <v>114.382</v>
      </c>
      <c r="I17" s="9">
        <v>1111.591</v>
      </c>
      <c r="J17" s="9">
        <v>1359.763</v>
      </c>
      <c r="K17" s="9">
        <v>592.729</v>
      </c>
      <c r="L17" s="9">
        <v>2372.913</v>
      </c>
      <c r="M17" s="9">
        <v>2787.587</v>
      </c>
      <c r="N17" s="9">
        <v>140.826</v>
      </c>
      <c r="O17" s="9">
        <v>711.132</v>
      </c>
      <c r="P17" s="9">
        <v>839.914</v>
      </c>
      <c r="Q17" s="9">
        <v>141.259</v>
      </c>
      <c r="R17" s="9">
        <v>1130.073</v>
      </c>
      <c r="S17" s="9">
        <v>1087.285</v>
      </c>
      <c r="T17" s="9">
        <v>23</v>
      </c>
      <c r="U17" s="9">
        <v>2640</v>
      </c>
      <c r="V17" s="9">
        <v>2410.8</v>
      </c>
      <c r="W17" s="9">
        <v>87.119</v>
      </c>
      <c r="X17" s="9">
        <v>3484.762</v>
      </c>
      <c r="Y17" s="10">
        <v>3120.4</v>
      </c>
    </row>
    <row r="18" spans="1:25" ht="12.75">
      <c r="A18" s="19" t="s">
        <v>36</v>
      </c>
      <c r="B18" s="9">
        <v>14421.756</v>
      </c>
      <c r="C18" s="9">
        <v>338186.509</v>
      </c>
      <c r="D18" s="9">
        <v>321273.365</v>
      </c>
      <c r="E18" s="9">
        <v>3651.078</v>
      </c>
      <c r="F18" s="9">
        <v>161840.226</v>
      </c>
      <c r="G18" s="9">
        <v>161840.226</v>
      </c>
      <c r="H18" s="9">
        <v>2602.509</v>
      </c>
      <c r="I18" s="9">
        <v>24279.964</v>
      </c>
      <c r="J18" s="9">
        <v>20397.007</v>
      </c>
      <c r="K18" s="9">
        <v>3520.627</v>
      </c>
      <c r="L18" s="9">
        <v>16668.595</v>
      </c>
      <c r="M18" s="9">
        <v>17914.78</v>
      </c>
      <c r="N18" s="9">
        <v>2099.933</v>
      </c>
      <c r="O18" s="9">
        <v>23389.751</v>
      </c>
      <c r="P18" s="9">
        <v>25797.728</v>
      </c>
      <c r="Q18" s="9">
        <v>296.269</v>
      </c>
      <c r="R18" s="9">
        <v>2370.143</v>
      </c>
      <c r="S18" s="9">
        <v>2027.204</v>
      </c>
      <c r="T18" s="9">
        <v>36.182</v>
      </c>
      <c r="U18" s="9">
        <v>1607.273</v>
      </c>
      <c r="V18" s="9">
        <v>1350.109</v>
      </c>
      <c r="W18" s="9">
        <v>137.969</v>
      </c>
      <c r="X18" s="9">
        <v>5518.76</v>
      </c>
      <c r="Y18" s="10">
        <v>4581.998</v>
      </c>
    </row>
    <row r="19" spans="1:25" ht="13.5" thickBot="1">
      <c r="A19" s="20" t="s">
        <v>37</v>
      </c>
      <c r="B19" s="16">
        <v>68439.189</v>
      </c>
      <c r="C19" s="16">
        <v>1525132.385</v>
      </c>
      <c r="D19" s="16">
        <v>1544604.498</v>
      </c>
      <c r="E19" s="16">
        <v>19658.212</v>
      </c>
      <c r="F19" s="16">
        <v>859687.054</v>
      </c>
      <c r="G19" s="16">
        <v>859687.054</v>
      </c>
      <c r="H19" s="16">
        <v>8944.699</v>
      </c>
      <c r="I19" s="16">
        <v>88494.647</v>
      </c>
      <c r="J19" s="16">
        <v>96085.343</v>
      </c>
      <c r="K19" s="16">
        <v>13624.233</v>
      </c>
      <c r="L19" s="16">
        <v>78024.822</v>
      </c>
      <c r="M19" s="16">
        <v>90579.397</v>
      </c>
      <c r="N19" s="16">
        <v>14280.459</v>
      </c>
      <c r="O19" s="16">
        <v>170127.833</v>
      </c>
      <c r="P19" s="16">
        <v>202858.038</v>
      </c>
      <c r="Q19" s="16">
        <v>5841.017</v>
      </c>
      <c r="R19" s="16">
        <v>46728.119</v>
      </c>
      <c r="S19" s="16">
        <v>48298.37</v>
      </c>
      <c r="T19" s="16">
        <v>105.833</v>
      </c>
      <c r="U19" s="16">
        <v>11073.333</v>
      </c>
      <c r="V19" s="16">
        <v>9596.44</v>
      </c>
      <c r="W19" s="16">
        <v>320.925</v>
      </c>
      <c r="X19" s="16">
        <v>12837.023</v>
      </c>
      <c r="Y19" s="17">
        <v>10935.98</v>
      </c>
    </row>
    <row r="20" spans="1:25" ht="13.5" thickBot="1">
      <c r="A20" s="21" t="s">
        <v>58</v>
      </c>
      <c r="B20" s="14">
        <f>SUM(B16:B19)</f>
        <v>108116.086</v>
      </c>
      <c r="C20" s="14">
        <f aca="true" t="shared" si="0" ref="C20:Y20">SUM(C16:C19)</f>
        <v>2710201.902</v>
      </c>
      <c r="D20" s="14">
        <f t="shared" si="0"/>
        <v>2717843.727</v>
      </c>
      <c r="E20" s="14">
        <f t="shared" si="0"/>
        <v>35616.81</v>
      </c>
      <c r="F20" s="14">
        <f t="shared" si="0"/>
        <v>1652692.241</v>
      </c>
      <c r="G20" s="14">
        <f t="shared" si="0"/>
        <v>1652692.241</v>
      </c>
      <c r="H20" s="14">
        <f t="shared" si="0"/>
        <v>14112.981</v>
      </c>
      <c r="I20" s="14">
        <f t="shared" si="0"/>
        <v>141869.831</v>
      </c>
      <c r="J20" s="14">
        <f t="shared" si="0"/>
        <v>151954.83299999998</v>
      </c>
      <c r="K20" s="14">
        <f t="shared" si="0"/>
        <v>19262.595999999998</v>
      </c>
      <c r="L20" s="14">
        <f t="shared" si="0"/>
        <v>106456.35800000001</v>
      </c>
      <c r="M20" s="14">
        <f t="shared" si="0"/>
        <v>122552.26299999999</v>
      </c>
      <c r="N20" s="14">
        <f t="shared" si="0"/>
        <v>21095.88</v>
      </c>
      <c r="O20" s="14">
        <f t="shared" si="0"/>
        <v>239864.366</v>
      </c>
      <c r="P20" s="14">
        <f t="shared" si="0"/>
        <v>284705.064</v>
      </c>
      <c r="Q20" s="14">
        <f t="shared" si="0"/>
        <v>7481.353</v>
      </c>
      <c r="R20" s="14">
        <f t="shared" si="0"/>
        <v>59850.799</v>
      </c>
      <c r="S20" s="14">
        <f t="shared" si="0"/>
        <v>61745.377</v>
      </c>
      <c r="T20" s="14">
        <f t="shared" si="0"/>
        <v>229</v>
      </c>
      <c r="U20" s="14">
        <f t="shared" si="0"/>
        <v>21320</v>
      </c>
      <c r="V20" s="14">
        <f t="shared" si="0"/>
        <v>18369.961000000003</v>
      </c>
      <c r="W20" s="14">
        <f t="shared" si="0"/>
        <v>566.499</v>
      </c>
      <c r="X20" s="14">
        <f t="shared" si="0"/>
        <v>22660</v>
      </c>
      <c r="Y20" s="15">
        <f t="shared" si="0"/>
        <v>19313.28</v>
      </c>
    </row>
    <row r="29" ht="13.5" thickBot="1"/>
    <row r="30" spans="1:26" ht="25.5">
      <c r="A30" s="25" t="s">
        <v>38</v>
      </c>
      <c r="B30" s="22" t="s">
        <v>47</v>
      </c>
      <c r="C30" s="22"/>
      <c r="D30" s="24"/>
      <c r="E30" s="22" t="s">
        <v>48</v>
      </c>
      <c r="F30" s="22"/>
      <c r="G30" s="24"/>
      <c r="H30" s="22" t="s">
        <v>49</v>
      </c>
      <c r="I30" s="22"/>
      <c r="J30" s="24"/>
      <c r="K30" s="22" t="s">
        <v>50</v>
      </c>
      <c r="L30" s="22"/>
      <c r="M30" s="24"/>
      <c r="N30" s="22" t="s">
        <v>51</v>
      </c>
      <c r="O30" s="22"/>
      <c r="P30" s="24"/>
      <c r="Q30" s="22" t="s">
        <v>52</v>
      </c>
      <c r="R30" s="22"/>
      <c r="S30" s="24"/>
      <c r="T30" s="22" t="s">
        <v>53</v>
      </c>
      <c r="U30" s="22"/>
      <c r="V30" s="24"/>
      <c r="W30" s="22" t="s">
        <v>54</v>
      </c>
      <c r="X30" s="22"/>
      <c r="Y30" s="24"/>
      <c r="Z30" s="3" t="s">
        <v>55</v>
      </c>
    </row>
    <row r="31" spans="1:26" ht="26.25" thickBot="1">
      <c r="A31" s="26"/>
      <c r="B31" s="2" t="s">
        <v>56</v>
      </c>
      <c r="C31" s="1" t="s">
        <v>57</v>
      </c>
      <c r="D31" s="1" t="s">
        <v>60</v>
      </c>
      <c r="E31" s="2" t="s">
        <v>56</v>
      </c>
      <c r="F31" s="1" t="s">
        <v>57</v>
      </c>
      <c r="G31" s="1" t="s">
        <v>60</v>
      </c>
      <c r="H31" s="2" t="s">
        <v>56</v>
      </c>
      <c r="I31" s="1" t="s">
        <v>57</v>
      </c>
      <c r="J31" s="1" t="s">
        <v>60</v>
      </c>
      <c r="K31" s="2" t="s">
        <v>56</v>
      </c>
      <c r="L31" s="1" t="s">
        <v>57</v>
      </c>
      <c r="M31" s="1" t="s">
        <v>60</v>
      </c>
      <c r="N31" s="2" t="s">
        <v>56</v>
      </c>
      <c r="O31" s="1" t="s">
        <v>57</v>
      </c>
      <c r="P31" s="1" t="s">
        <v>60</v>
      </c>
      <c r="Q31" s="2" t="s">
        <v>56</v>
      </c>
      <c r="R31" s="1" t="s">
        <v>57</v>
      </c>
      <c r="S31" s="1" t="s">
        <v>60</v>
      </c>
      <c r="T31" s="2" t="s">
        <v>56</v>
      </c>
      <c r="U31" s="1" t="s">
        <v>57</v>
      </c>
      <c r="V31" s="1" t="s">
        <v>60</v>
      </c>
      <c r="W31" s="2" t="s">
        <v>56</v>
      </c>
      <c r="X31" s="1" t="s">
        <v>57</v>
      </c>
      <c r="Y31" s="1" t="s">
        <v>60</v>
      </c>
      <c r="Z31" s="4" t="s">
        <v>56</v>
      </c>
    </row>
    <row r="32" spans="1:26" s="8" customFormat="1" ht="13.5" thickBot="1">
      <c r="A32" s="13" t="s">
        <v>0</v>
      </c>
      <c r="B32" s="11" t="s">
        <v>17</v>
      </c>
      <c r="C32" s="11" t="s">
        <v>69</v>
      </c>
      <c r="D32" s="11" t="s">
        <v>18</v>
      </c>
      <c r="E32" s="11" t="s">
        <v>19</v>
      </c>
      <c r="F32" s="11" t="s">
        <v>70</v>
      </c>
      <c r="G32" s="11" t="s">
        <v>20</v>
      </c>
      <c r="H32" s="11" t="s">
        <v>21</v>
      </c>
      <c r="I32" s="11" t="s">
        <v>71</v>
      </c>
      <c r="J32" s="11" t="s">
        <v>22</v>
      </c>
      <c r="K32" s="11" t="s">
        <v>23</v>
      </c>
      <c r="L32" s="11" t="s">
        <v>72</v>
      </c>
      <c r="M32" s="11" t="s">
        <v>24</v>
      </c>
      <c r="N32" s="11" t="s">
        <v>25</v>
      </c>
      <c r="O32" s="11" t="s">
        <v>73</v>
      </c>
      <c r="P32" s="11" t="s">
        <v>26</v>
      </c>
      <c r="Q32" s="11" t="s">
        <v>27</v>
      </c>
      <c r="R32" s="11" t="s">
        <v>74</v>
      </c>
      <c r="S32" s="11" t="s">
        <v>28</v>
      </c>
      <c r="T32" s="11" t="s">
        <v>29</v>
      </c>
      <c r="U32" s="11" t="s">
        <v>75</v>
      </c>
      <c r="V32" s="11" t="s">
        <v>30</v>
      </c>
      <c r="W32" s="11" t="s">
        <v>31</v>
      </c>
      <c r="X32" s="11" t="s">
        <v>76</v>
      </c>
      <c r="Y32" s="11" t="s">
        <v>32</v>
      </c>
      <c r="Z32" s="12" t="s">
        <v>33</v>
      </c>
    </row>
    <row r="33" spans="1:26" ht="12.75">
      <c r="A33" s="18" t="s">
        <v>34</v>
      </c>
      <c r="B33" s="9">
        <v>303.75</v>
      </c>
      <c r="C33" s="9">
        <v>12150</v>
      </c>
      <c r="D33" s="9">
        <v>10353.84</v>
      </c>
      <c r="E33" s="9">
        <v>36</v>
      </c>
      <c r="F33" s="9">
        <v>1440</v>
      </c>
      <c r="G33" s="9">
        <v>1209.6</v>
      </c>
      <c r="H33" s="9">
        <v>73.75</v>
      </c>
      <c r="I33" s="9">
        <v>3130</v>
      </c>
      <c r="J33" s="9">
        <v>2567.04</v>
      </c>
      <c r="K33" s="9">
        <v>182.5</v>
      </c>
      <c r="L33" s="9">
        <v>7300</v>
      </c>
      <c r="M33" s="9">
        <v>6775.44</v>
      </c>
      <c r="N33" s="9">
        <v>0</v>
      </c>
      <c r="O33" s="9">
        <v>0</v>
      </c>
      <c r="P33" s="9">
        <v>0</v>
      </c>
      <c r="Q33" s="9">
        <v>266.981</v>
      </c>
      <c r="R33" s="9">
        <v>10679.223</v>
      </c>
      <c r="S33" s="9">
        <v>9829.027</v>
      </c>
      <c r="T33" s="9">
        <v>41</v>
      </c>
      <c r="U33" s="9">
        <v>4100</v>
      </c>
      <c r="V33" s="9">
        <v>4603.2</v>
      </c>
      <c r="W33" s="9">
        <v>46.4</v>
      </c>
      <c r="X33" s="9">
        <v>4640</v>
      </c>
      <c r="Y33" s="9">
        <v>3994.2</v>
      </c>
      <c r="Z33" s="10">
        <v>8681.883</v>
      </c>
    </row>
    <row r="34" spans="1:26" ht="12.75">
      <c r="A34" s="19" t="s">
        <v>35</v>
      </c>
      <c r="B34" s="9">
        <v>173.25</v>
      </c>
      <c r="C34" s="9">
        <v>6930</v>
      </c>
      <c r="D34" s="9">
        <v>6478.08</v>
      </c>
      <c r="E34" s="9">
        <v>5</v>
      </c>
      <c r="F34" s="9">
        <v>200</v>
      </c>
      <c r="G34" s="9">
        <v>168</v>
      </c>
      <c r="H34" s="9">
        <v>100.578</v>
      </c>
      <c r="I34" s="9">
        <v>4023.066</v>
      </c>
      <c r="J34" s="9">
        <v>3379.375</v>
      </c>
      <c r="K34" s="9">
        <v>85</v>
      </c>
      <c r="L34" s="9">
        <v>3400</v>
      </c>
      <c r="M34" s="9">
        <v>3783.36</v>
      </c>
      <c r="N34" s="9">
        <v>0</v>
      </c>
      <c r="O34" s="9">
        <v>0</v>
      </c>
      <c r="P34" s="9">
        <v>0</v>
      </c>
      <c r="Q34" s="9">
        <v>379.2</v>
      </c>
      <c r="R34" s="9">
        <v>15168</v>
      </c>
      <c r="S34" s="9">
        <v>12779.76</v>
      </c>
      <c r="T34" s="9">
        <v>225.567</v>
      </c>
      <c r="U34" s="9">
        <v>22556.667</v>
      </c>
      <c r="V34" s="9">
        <v>19017.6</v>
      </c>
      <c r="W34" s="9">
        <v>91</v>
      </c>
      <c r="X34" s="9">
        <v>9100</v>
      </c>
      <c r="Y34" s="9">
        <v>7644</v>
      </c>
      <c r="Z34" s="10">
        <v>1813.908</v>
      </c>
    </row>
    <row r="35" spans="1:26" ht="12.75">
      <c r="A35" s="19" t="s">
        <v>36</v>
      </c>
      <c r="B35" s="9">
        <v>57.733</v>
      </c>
      <c r="C35" s="9">
        <v>2309.333</v>
      </c>
      <c r="D35" s="9">
        <v>1926.4</v>
      </c>
      <c r="E35" s="9">
        <v>70.917</v>
      </c>
      <c r="F35" s="9">
        <v>2836.667</v>
      </c>
      <c r="G35" s="9">
        <v>2394.56</v>
      </c>
      <c r="H35" s="9">
        <v>774.82</v>
      </c>
      <c r="I35" s="9">
        <v>30992.809</v>
      </c>
      <c r="J35" s="9">
        <v>25521.56</v>
      </c>
      <c r="K35" s="9">
        <v>99</v>
      </c>
      <c r="L35" s="9">
        <v>3960</v>
      </c>
      <c r="M35" s="9">
        <v>4331.04</v>
      </c>
      <c r="N35" s="9">
        <v>7</v>
      </c>
      <c r="O35" s="9">
        <v>350</v>
      </c>
      <c r="P35" s="9">
        <v>294</v>
      </c>
      <c r="Q35" s="9">
        <v>745.158</v>
      </c>
      <c r="R35" s="9">
        <v>29806.325</v>
      </c>
      <c r="S35" s="9">
        <v>25613.553</v>
      </c>
      <c r="T35" s="9">
        <v>204.467</v>
      </c>
      <c r="U35" s="9">
        <v>20446.667</v>
      </c>
      <c r="V35" s="9">
        <v>16913.4</v>
      </c>
      <c r="W35" s="9">
        <v>118.1</v>
      </c>
      <c r="X35" s="9">
        <v>11810</v>
      </c>
      <c r="Y35" s="9">
        <v>10369.8</v>
      </c>
      <c r="Z35" s="10">
        <v>7575.31</v>
      </c>
    </row>
    <row r="36" spans="1:26" ht="13.5" thickBot="1">
      <c r="A36" s="20" t="s">
        <v>37</v>
      </c>
      <c r="B36" s="16">
        <v>1690.35</v>
      </c>
      <c r="C36" s="16">
        <v>67614</v>
      </c>
      <c r="D36" s="16">
        <v>57260</v>
      </c>
      <c r="E36" s="16">
        <v>70.75</v>
      </c>
      <c r="F36" s="16">
        <v>2830</v>
      </c>
      <c r="G36" s="16">
        <v>2350.32</v>
      </c>
      <c r="H36" s="16">
        <v>376.198</v>
      </c>
      <c r="I36" s="16">
        <v>15047.872</v>
      </c>
      <c r="J36" s="16">
        <v>12285.732</v>
      </c>
      <c r="K36" s="16">
        <v>1325.5</v>
      </c>
      <c r="L36" s="16">
        <v>53020</v>
      </c>
      <c r="M36" s="16">
        <v>52644.48</v>
      </c>
      <c r="N36" s="16">
        <v>1</v>
      </c>
      <c r="O36" s="16">
        <v>50</v>
      </c>
      <c r="P36" s="16">
        <v>42</v>
      </c>
      <c r="Q36" s="16">
        <v>1673.403</v>
      </c>
      <c r="R36" s="16">
        <v>66936.03</v>
      </c>
      <c r="S36" s="16">
        <v>57252.744</v>
      </c>
      <c r="T36" s="16">
        <v>430.566</v>
      </c>
      <c r="U36" s="16">
        <v>43056.666</v>
      </c>
      <c r="V36" s="16">
        <v>36534.4</v>
      </c>
      <c r="W36" s="16">
        <v>96.05</v>
      </c>
      <c r="X36" s="16">
        <v>9605</v>
      </c>
      <c r="Y36" s="16">
        <v>8194.2</v>
      </c>
      <c r="Z36" s="17">
        <v>86924.751</v>
      </c>
    </row>
    <row r="37" spans="1:26" ht="13.5" thickBot="1">
      <c r="A37" s="21" t="s">
        <v>58</v>
      </c>
      <c r="B37" s="14">
        <f>SUM(B33:B36)</f>
        <v>2225.0829999999996</v>
      </c>
      <c r="C37" s="14">
        <f aca="true" t="shared" si="1" ref="C37:Z37">SUM(C33:C36)</f>
        <v>89003.333</v>
      </c>
      <c r="D37" s="14">
        <f t="shared" si="1"/>
        <v>76018.32</v>
      </c>
      <c r="E37" s="14">
        <f t="shared" si="1"/>
        <v>182.667</v>
      </c>
      <c r="F37" s="14">
        <f t="shared" si="1"/>
        <v>7306.6669999999995</v>
      </c>
      <c r="G37" s="14">
        <f t="shared" si="1"/>
        <v>6122.48</v>
      </c>
      <c r="H37" s="14">
        <f t="shared" si="1"/>
        <v>1325.346</v>
      </c>
      <c r="I37" s="14">
        <f t="shared" si="1"/>
        <v>53193.747</v>
      </c>
      <c r="J37" s="14">
        <f t="shared" si="1"/>
        <v>43753.707</v>
      </c>
      <c r="K37" s="14">
        <f t="shared" si="1"/>
        <v>1692</v>
      </c>
      <c r="L37" s="14">
        <f t="shared" si="1"/>
        <v>67680</v>
      </c>
      <c r="M37" s="14">
        <f t="shared" si="1"/>
        <v>67534.32</v>
      </c>
      <c r="N37" s="14">
        <f t="shared" si="1"/>
        <v>8</v>
      </c>
      <c r="O37" s="14">
        <f t="shared" si="1"/>
        <v>400</v>
      </c>
      <c r="P37" s="14">
        <f t="shared" si="1"/>
        <v>336</v>
      </c>
      <c r="Q37" s="14">
        <f t="shared" si="1"/>
        <v>3064.742</v>
      </c>
      <c r="R37" s="14">
        <f t="shared" si="1"/>
        <v>122589.578</v>
      </c>
      <c r="S37" s="14">
        <f t="shared" si="1"/>
        <v>105475.084</v>
      </c>
      <c r="T37" s="14">
        <f t="shared" si="1"/>
        <v>901.5999999999999</v>
      </c>
      <c r="U37" s="14">
        <f t="shared" si="1"/>
        <v>90160</v>
      </c>
      <c r="V37" s="14">
        <f t="shared" si="1"/>
        <v>77068.6</v>
      </c>
      <c r="W37" s="14">
        <f t="shared" si="1"/>
        <v>351.55</v>
      </c>
      <c r="X37" s="14">
        <f t="shared" si="1"/>
        <v>35155</v>
      </c>
      <c r="Y37" s="14">
        <f t="shared" si="1"/>
        <v>30202.2</v>
      </c>
      <c r="Z37" s="15">
        <f t="shared" si="1"/>
        <v>104995.852</v>
      </c>
    </row>
  </sheetData>
  <sheetProtection/>
  <mergeCells count="18">
    <mergeCell ref="Q13:S13"/>
    <mergeCell ref="T13:V13"/>
    <mergeCell ref="A30:A31"/>
    <mergeCell ref="B13:D13"/>
    <mergeCell ref="E13:G13"/>
    <mergeCell ref="A13:A14"/>
    <mergeCell ref="H13:J13"/>
    <mergeCell ref="N13:P13"/>
    <mergeCell ref="W13:Y13"/>
    <mergeCell ref="B30:D30"/>
    <mergeCell ref="E30:G30"/>
    <mergeCell ref="H30:J30"/>
    <mergeCell ref="K30:M30"/>
    <mergeCell ref="N30:P30"/>
    <mergeCell ref="Q30:S30"/>
    <mergeCell ref="T30:V30"/>
    <mergeCell ref="W30:Y30"/>
    <mergeCell ref="K13:M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8" r:id="rId1"/>
  <headerFooter alignWithMargins="0">
    <oddHeader>&amp;LHodnocení výsledků výzkumných organizací 2010&amp;RRada pro výzkum, vývoj a inovace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hudecko</cp:lastModifiedBy>
  <cp:lastPrinted>2011-01-31T13:04:13Z</cp:lastPrinted>
  <dcterms:created xsi:type="dcterms:W3CDTF">2011-01-11T13:42:32Z</dcterms:created>
  <dcterms:modified xsi:type="dcterms:W3CDTF">2011-02-01T10:54:56Z</dcterms:modified>
  <cp:category/>
  <cp:version/>
  <cp:contentType/>
  <cp:contentStatus/>
</cp:coreProperties>
</file>